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30" r:id="rId1"/>
  </sheets>
  <definedNames>
    <definedName name="_xlnm.Print_Area" localSheetId="0">'1кв'!$A$1:$E$46</definedName>
  </definedNames>
  <calcPr calcId="152511"/>
</workbook>
</file>

<file path=xl/calcChain.xml><?xml version="1.0" encoding="utf-8"?>
<calcChain xmlns="http://schemas.openxmlformats.org/spreadsheetml/2006/main">
  <c r="E23" i="30" l="1"/>
  <c r="E22" i="30"/>
  <c r="E26" i="30" l="1"/>
  <c r="B45" i="30" s="1"/>
  <c r="B46" i="30" l="1"/>
</calcChain>
</file>

<file path=xl/sharedStrings.xml><?xml version="1.0" encoding="utf-8"?>
<sst xmlns="http://schemas.openxmlformats.org/spreadsheetml/2006/main" count="54" uniqueCount="51">
  <si>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</si>
  <si>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</si>
  <si>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</si>
  <si>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</si>
  <si>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</si>
  <si>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</si>
  <si>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</si>
  <si>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</si>
  <si>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</si>
  <si>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</si>
  <si>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</si>
  <si>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</si>
  <si>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</si>
  <si>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</si>
  <si>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</si>
  <si>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</si>
  <si>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</si>
  <si>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</si>
  <si>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</si>
  <si>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</si>
  <si>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</si>
  <si>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</si>
  <si>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</si>
  <si>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</si>
  <si>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</si>
  <si>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</si>
  <si>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</si>
  <si>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</si>
  <si>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</si>
  <si>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</si>
  <si>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г. Россошь, ул. Островского, д. 89</t>
  </si>
  <si>
    <t>Общая площадь квартир - 1147,3</t>
  </si>
  <si>
    <t xml:space="preserve">  </t>
  </si>
  <si>
    <t>Расходы по ремонту и содержанию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</si>
  <si>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  от   01.08.2017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</si>
  <si>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Островского</t>
    </r>
  </si>
  <si>
    <t>ИТОГО, руб.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</si>
  <si>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</si>
  <si>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</si>
  <si>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</si>
  <si>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</si>
  <si>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</si>
  <si>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</si>
  <si>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Исполнитель - ООО ЖКХ "Локомотив", в лице директора  Бовкун А.А.</t>
  </si>
  <si>
    <r>
      <t>являющегося собственником квартир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№7 от 20.06.2024г.</t>
    </r>
  </si>
  <si>
    <t>Заказчик - Собственники МКД, в лице председателя совета МКД Поздняковой О.С.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</si>
  <si>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Поздняковой Ольги Сергеевны</t>
    </r>
  </si>
  <si>
    <t>Предъявлено 83672,61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</si>
  <si>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</si>
  <si>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</si>
  <si>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семьдесят две тысячи шестьсот пятьдесят восемь рублей 51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</si>
</sst>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4" fillId="0" borderId="0" xfId="0" applyFont="1" applyAlignment="1"/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31" zoomScaleSheetLayoutView="100" workbookViewId="0">
      <selection activeCell="F31" sqref="F3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64.28515625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8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48</v>
      </c>
      <c r="B3" s="41"/>
      <c r="C3" s="41"/>
      <c r="D3" s="41"/>
      <c r="E3" s="41"/>
    </row>
    <row r="4" spans="1:5" s="1" customFormat="1" ht="15.75" x14ac:dyDescent="0.25">
      <c r="A4" s="17" t="s">
        <v>13</v>
      </c>
      <c r="B4" s="18"/>
      <c r="C4" s="18"/>
      <c r="D4" s="20"/>
      <c r="E4" s="19" t="s">
        <v>49</v>
      </c>
    </row>
    <row r="5" spans="1:5" s="1" customFormat="1" ht="15.75" x14ac:dyDescent="0.25">
      <c r="A5" s="17"/>
      <c r="B5" s="18"/>
      <c r="C5" s="18"/>
      <c r="D5" s="20"/>
      <c r="E5" s="19"/>
    </row>
    <row r="6" spans="1:5" x14ac:dyDescent="0.25">
      <c r="A6" s="31" t="s">
        <v>0</v>
      </c>
      <c r="B6" s="31"/>
      <c r="C6" s="31"/>
      <c r="D6" s="31"/>
      <c r="E6" s="31"/>
    </row>
    <row r="7" spans="1:5" ht="13.9" customHeight="1" x14ac:dyDescent="0.25">
      <c r="A7" s="42" t="s">
        <v>30</v>
      </c>
      <c r="B7" s="42"/>
      <c r="C7" s="42"/>
      <c r="D7" s="42"/>
      <c r="E7" s="42"/>
    </row>
    <row r="8" spans="1:5" ht="15.75" customHeight="1" x14ac:dyDescent="0.25">
      <c r="A8" s="36" t="s">
        <v>1</v>
      </c>
      <c r="B8" s="36"/>
      <c r="C8" s="36"/>
      <c r="D8" s="36"/>
      <c r="E8" s="36"/>
    </row>
    <row r="9" spans="1:5" ht="13.9" customHeight="1" x14ac:dyDescent="0.25">
      <c r="A9" s="31" t="s">
        <v>46</v>
      </c>
      <c r="B9" s="31"/>
      <c r="C9" s="31"/>
      <c r="D9" s="31"/>
      <c r="E9" s="31"/>
    </row>
    <row r="10" spans="1:5" ht="26.25" customHeight="1" x14ac:dyDescent="0.25">
      <c r="A10" s="34" t="s">
        <v>14</v>
      </c>
      <c r="B10" s="35"/>
      <c r="C10" s="35"/>
      <c r="D10" s="35"/>
      <c r="E10" s="35"/>
    </row>
    <row r="11" spans="1:5" ht="30.75" customHeight="1" x14ac:dyDescent="0.25">
      <c r="A11" s="31" t="s">
        <v>44</v>
      </c>
      <c r="B11" s="31"/>
      <c r="C11" s="31"/>
      <c r="D11" s="31"/>
      <c r="E11" s="31"/>
    </row>
    <row r="12" spans="1:5" ht="14.25" customHeight="1" x14ac:dyDescent="0.25">
      <c r="A12" s="36" t="s">
        <v>15</v>
      </c>
      <c r="B12" s="37"/>
      <c r="C12" s="37"/>
      <c r="D12" s="37"/>
      <c r="E12" s="37"/>
    </row>
    <row r="13" spans="1:5" ht="13.9" customHeight="1" x14ac:dyDescent="0.25">
      <c r="A13" s="31" t="s">
        <v>22</v>
      </c>
      <c r="B13" s="31"/>
      <c r="C13" s="31"/>
      <c r="D13" s="31"/>
      <c r="E13" s="31"/>
    </row>
    <row r="14" spans="1:5" x14ac:dyDescent="0.25">
      <c r="A14" s="36" t="s">
        <v>2</v>
      </c>
      <c r="B14" s="37"/>
      <c r="C14" s="37"/>
      <c r="D14" s="37"/>
      <c r="E14" s="37"/>
    </row>
    <row r="15" spans="1:5" ht="14.25" customHeight="1" x14ac:dyDescent="0.25">
      <c r="A15" s="31" t="s">
        <v>41</v>
      </c>
      <c r="B15" s="31"/>
      <c r="C15" s="31"/>
      <c r="D15" s="31"/>
      <c r="E15" s="31"/>
    </row>
    <row r="16" spans="1:5" ht="13.9" customHeight="1" x14ac:dyDescent="0.25">
      <c r="A16" s="36" t="s">
        <v>16</v>
      </c>
      <c r="B16" s="37"/>
      <c r="C16" s="37"/>
      <c r="D16" s="37"/>
      <c r="E16" s="37"/>
    </row>
    <row r="17" spans="1:7" ht="32.25" customHeight="1" x14ac:dyDescent="0.25">
      <c r="A17" s="31" t="s">
        <v>17</v>
      </c>
      <c r="B17" s="31"/>
      <c r="C17" s="31"/>
      <c r="D17" s="31"/>
      <c r="E17" s="31"/>
    </row>
    <row r="18" spans="1:7" ht="58.15" customHeight="1" x14ac:dyDescent="0.25">
      <c r="A18" s="31" t="s">
        <v>34</v>
      </c>
      <c r="B18" s="31"/>
      <c r="C18" s="31"/>
      <c r="D18" s="31"/>
      <c r="E18" s="31"/>
    </row>
    <row r="19" spans="1:7" ht="36.75" customHeight="1" x14ac:dyDescent="0.25">
      <c r="A19" s="33" t="s">
        <v>35</v>
      </c>
      <c r="B19" s="33"/>
      <c r="C19" s="33"/>
      <c r="D19" s="33"/>
      <c r="E19" s="33"/>
    </row>
    <row r="20" spans="1:7" x14ac:dyDescent="0.25">
      <c r="A20" s="33"/>
      <c r="B20" s="33"/>
      <c r="C20" s="33"/>
      <c r="D20" s="33"/>
      <c r="E20" s="33"/>
      <c r="F20" s="2">
        <v>1147.3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40</v>
      </c>
      <c r="B22" s="7" t="s">
        <v>38</v>
      </c>
      <c r="C22" s="3" t="s">
        <v>4</v>
      </c>
      <c r="D22" s="3">
        <v>16.43</v>
      </c>
      <c r="E22" s="6">
        <f>D22*F20*G20</f>
        <v>56550.417000000001</v>
      </c>
    </row>
    <row r="23" spans="1:7" x14ac:dyDescent="0.25">
      <c r="A23" s="5" t="s">
        <v>39</v>
      </c>
      <c r="B23" s="7" t="s">
        <v>23</v>
      </c>
      <c r="C23" s="3" t="s">
        <v>4</v>
      </c>
      <c r="D23" s="3">
        <v>4.68</v>
      </c>
      <c r="E23" s="6">
        <f>D23*F20*G20</f>
        <v>16108.091999999999</v>
      </c>
    </row>
    <row r="24" spans="1:7" x14ac:dyDescent="0.25">
      <c r="A24" s="5" t="s">
        <v>24</v>
      </c>
      <c r="B24" s="7" t="s">
        <v>42</v>
      </c>
      <c r="C24" s="3" t="s">
        <v>25</v>
      </c>
      <c r="D24" s="3"/>
      <c r="E24" s="6">
        <v>0</v>
      </c>
    </row>
    <row r="25" spans="1:7" x14ac:dyDescent="0.25">
      <c r="A25" s="5"/>
      <c r="B25" s="7"/>
      <c r="C25" s="3"/>
      <c r="D25" s="3"/>
      <c r="E25" s="6"/>
    </row>
    <row r="26" spans="1:7" s="11" customFormat="1" ht="15.75" x14ac:dyDescent="0.25">
      <c r="A26" s="22" t="s">
        <v>36</v>
      </c>
      <c r="B26" s="8"/>
      <c r="C26" s="9"/>
      <c r="D26" s="9"/>
      <c r="E26" s="10">
        <f>SUM(E22:E25)</f>
        <v>72658.509000000005</v>
      </c>
    </row>
    <row r="27" spans="1:7" s="11" customFormat="1" ht="15.75" x14ac:dyDescent="0.25">
      <c r="A27" s="23"/>
      <c r="B27" s="24"/>
      <c r="C27" s="25"/>
      <c r="D27" s="25"/>
      <c r="E27" s="26"/>
    </row>
    <row r="28" spans="1:7" ht="30.75" customHeight="1" x14ac:dyDescent="0.25">
      <c r="A28" s="30" t="s">
        <v>50</v>
      </c>
      <c r="B28" s="30"/>
      <c r="C28" s="30"/>
      <c r="D28" s="30"/>
      <c r="E28" s="30"/>
    </row>
    <row r="29" spans="1:7" ht="30.75" customHeight="1" x14ac:dyDescent="0.25">
      <c r="A29" s="31" t="s">
        <v>21</v>
      </c>
      <c r="B29" s="31"/>
      <c r="C29" s="31"/>
      <c r="D29" s="31"/>
      <c r="E29" s="31"/>
    </row>
    <row r="30" spans="1:7" x14ac:dyDescent="0.25">
      <c r="A30" s="31" t="s">
        <v>20</v>
      </c>
      <c r="B30" s="31"/>
      <c r="C30" s="31"/>
      <c r="D30" s="31"/>
      <c r="E30" s="31"/>
    </row>
    <row r="31" spans="1:7" ht="32.25" customHeight="1" x14ac:dyDescent="0.25">
      <c r="A31" s="31" t="s">
        <v>26</v>
      </c>
      <c r="B31" s="31"/>
      <c r="C31" s="31"/>
      <c r="D31" s="31"/>
      <c r="E31" s="31"/>
    </row>
    <row r="32" spans="1:7" x14ac:dyDescent="0.25">
      <c r="A32" s="32" t="s">
        <v>5</v>
      </c>
      <c r="B32" s="32"/>
      <c r="C32" s="32"/>
      <c r="D32" s="32"/>
      <c r="E32" s="32"/>
    </row>
    <row r="33" spans="1:5" x14ac:dyDescent="0.25">
      <c r="A33" s="31" t="s">
        <v>18</v>
      </c>
      <c r="B33" s="31"/>
      <c r="C33" s="31"/>
      <c r="D33" s="31"/>
      <c r="E33" s="31"/>
    </row>
    <row r="34" spans="1:5" x14ac:dyDescent="0.25">
      <c r="A34" s="28" t="s">
        <v>43</v>
      </c>
      <c r="B34" s="28"/>
      <c r="C34" s="28"/>
      <c r="D34" s="28"/>
      <c r="E34" s="28"/>
    </row>
    <row r="35" spans="1:5" x14ac:dyDescent="0.25">
      <c r="B35" s="29" t="s">
        <v>19</v>
      </c>
      <c r="C35" s="29"/>
      <c r="D35" s="29"/>
      <c r="E35" s="4" t="s">
        <v>6</v>
      </c>
    </row>
    <row r="36" spans="1:5" x14ac:dyDescent="0.25">
      <c r="A36" s="21"/>
      <c r="B36" s="21"/>
      <c r="C36" s="21"/>
      <c r="D36" s="21"/>
      <c r="E36" s="21"/>
    </row>
    <row r="37" spans="1:5" x14ac:dyDescent="0.25">
      <c r="A37" s="28" t="s">
        <v>45</v>
      </c>
      <c r="B37" s="28"/>
      <c r="C37" s="28"/>
      <c r="D37" s="28"/>
      <c r="E37" s="28"/>
    </row>
    <row r="38" spans="1:5" x14ac:dyDescent="0.25">
      <c r="B38" s="29" t="s">
        <v>19</v>
      </c>
      <c r="C38" s="29"/>
      <c r="D38" s="29"/>
      <c r="E38" s="4" t="s">
        <v>6</v>
      </c>
    </row>
    <row r="39" spans="1:5" x14ac:dyDescent="0.25">
      <c r="A39" s="15" t="s">
        <v>31</v>
      </c>
    </row>
    <row r="40" spans="1:5" x14ac:dyDescent="0.25">
      <c r="A40" s="11" t="s">
        <v>27</v>
      </c>
    </row>
    <row r="41" spans="1:5" x14ac:dyDescent="0.25">
      <c r="A41" s="2" t="s">
        <v>37</v>
      </c>
      <c r="B41" s="12">
        <v>137692.19</v>
      </c>
    </row>
    <row r="42" spans="1:5" x14ac:dyDescent="0.25">
      <c r="A42" s="27" t="s">
        <v>47</v>
      </c>
      <c r="B42" s="13"/>
    </row>
    <row r="43" spans="1:5" x14ac:dyDescent="0.25">
      <c r="A43" s="2" t="s">
        <v>28</v>
      </c>
      <c r="B43" s="13">
        <v>83672.61</v>
      </c>
    </row>
    <row r="44" spans="1:5" x14ac:dyDescent="0.25">
      <c r="B44" s="13"/>
    </row>
    <row r="45" spans="1:5" x14ac:dyDescent="0.25">
      <c r="A45" s="2" t="s">
        <v>33</v>
      </c>
      <c r="B45" s="13">
        <f>E26</f>
        <v>72658.509000000005</v>
      </c>
    </row>
    <row r="46" spans="1:5" x14ac:dyDescent="0.25">
      <c r="A46" s="14" t="s">
        <v>29</v>
      </c>
      <c r="B46" s="12">
        <f>B41+B43-B45</f>
        <v>148706.29099999997</v>
      </c>
      <c r="D46" s="2" t="s">
        <v>32</v>
      </c>
    </row>
    <row r="48" spans="1:5" x14ac:dyDescent="0.25">
      <c r="B48" s="2">
        <v>137692.19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4:E34"/>
    <mergeCell ref="B35:D35"/>
    <mergeCell ref="A37:E37"/>
    <mergeCell ref="B38:D38"/>
    <mergeCell ref="A28:E28"/>
    <mergeCell ref="A29:E29"/>
    <mergeCell ref="A30:E30"/>
    <mergeCell ref="A31:E31"/>
    <mergeCell ref="A32:E32"/>
    <mergeCell ref="A33:E3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2025-04-29T10:10:15Z</dcterms:modified>
</cp:coreProperties>
</file>